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toshi\Documents\DDON\"/>
    </mc:Choice>
  </mc:AlternateContent>
  <bookViews>
    <workbookView xWindow="0" yWindow="0" windowWidth="24000" windowHeight="9750"/>
  </bookViews>
  <sheets>
    <sheet name="ファイター用" sheetId="2" r:id="rId1"/>
  </sheets>
  <externalReferences>
    <externalReference r:id="rId2"/>
  </externalReferences>
  <definedNames>
    <definedName name="○×">[1]リストデータ!$A$1:$A$2</definedName>
    <definedName name="チェック">[1]リストデータ!$A$4:$A$5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99" i="2" l="1"/>
  <c r="E98" i="2"/>
  <c r="E97" i="2"/>
  <c r="E96" i="2"/>
  <c r="E95" i="2"/>
  <c r="E94" i="2"/>
  <c r="E93" i="2"/>
  <c r="E92" i="2"/>
  <c r="E91" i="2"/>
  <c r="E87" i="2"/>
  <c r="E86" i="2"/>
  <c r="E85" i="2"/>
  <c r="E84" i="2"/>
  <c r="E83" i="2"/>
  <c r="E79" i="2"/>
  <c r="E78" i="2"/>
  <c r="E77" i="2"/>
  <c r="E76" i="2"/>
  <c r="E75" i="2"/>
  <c r="E71" i="2"/>
  <c r="E70" i="2"/>
  <c r="E69" i="2"/>
  <c r="E68" i="2"/>
  <c r="E67" i="2"/>
  <c r="E66" i="2"/>
  <c r="E65" i="2"/>
  <c r="E64" i="2"/>
  <c r="E63" i="2"/>
  <c r="E62" i="2"/>
  <c r="E61" i="2"/>
  <c r="E57" i="2"/>
  <c r="E56" i="2"/>
  <c r="E55" i="2"/>
  <c r="E54" i="2"/>
  <c r="E53" i="2"/>
  <c r="E52" i="2"/>
  <c r="E48" i="2"/>
  <c r="E47" i="2"/>
  <c r="E46" i="2"/>
  <c r="E45" i="2"/>
  <c r="E41" i="2"/>
  <c r="E40" i="2"/>
  <c r="E39" i="2"/>
  <c r="E38" i="2"/>
</calcChain>
</file>

<file path=xl/sharedStrings.xml><?xml version="1.0" encoding="utf-8"?>
<sst xmlns="http://schemas.openxmlformats.org/spreadsheetml/2006/main" count="228" uniqueCount="104">
  <si>
    <t>60片手剣</t>
    <rPh sb="2" eb="4">
      <t>カタテ</t>
    </rPh>
    <rPh sb="4" eb="5">
      <t>ケン</t>
    </rPh>
    <phoneticPr fontId="3"/>
  </si>
  <si>
    <t>マスターオブデュエル</t>
  </si>
  <si>
    <t>霊体</t>
    <rPh sb="0" eb="1">
      <t>レイ</t>
    </rPh>
    <rPh sb="1" eb="2">
      <t>タイ</t>
    </rPh>
    <phoneticPr fontId="3"/>
  </si>
  <si>
    <t>エルフィンリーフ</t>
  </si>
  <si>
    <t>竜魔</t>
    <rPh sb="0" eb="1">
      <t>リュウ</t>
    </rPh>
    <rPh sb="1" eb="2">
      <t>マ</t>
    </rPh>
    <phoneticPr fontId="3"/>
  </si>
  <si>
    <t>ヴァンキッシュエイジ</t>
  </si>
  <si>
    <t>竜族</t>
    <rPh sb="0" eb="1">
      <t>リュウ</t>
    </rPh>
    <rPh sb="1" eb="2">
      <t>ゾク</t>
    </rPh>
    <phoneticPr fontId="3"/>
  </si>
  <si>
    <t xml:space="preserve">レーゼ・エクストラクト </t>
  </si>
  <si>
    <t xml:space="preserve">エルフィン・エクストラクト </t>
  </si>
  <si>
    <t xml:space="preserve">金色の希晶 </t>
  </si>
  <si>
    <t xml:space="preserve">冥道の希晶 </t>
  </si>
  <si>
    <t xml:space="preserve">蒼葉の希晶 </t>
  </si>
  <si>
    <t xml:space="preserve">ズールの大角 </t>
  </si>
  <si>
    <t xml:space="preserve">スピリットクリスタル </t>
  </si>
  <si>
    <t xml:space="preserve">古祭の希晶 </t>
  </si>
  <si>
    <t xml:space="preserve">琥珀色の竜鱗 </t>
  </si>
  <si>
    <t xml:space="preserve">魔鳥の羽根 </t>
  </si>
  <si>
    <t xml:space="preserve">瑠璃色の竜鱗 </t>
  </si>
  <si>
    <t xml:space="preserve">霊竜の爪 </t>
  </si>
  <si>
    <t xml:space="preserve">霊竜の鱗 </t>
  </si>
  <si>
    <t xml:space="preserve">ナイトメアの声帯 </t>
  </si>
  <si>
    <t>60盾</t>
    <rPh sb="2" eb="3">
      <t>タテ</t>
    </rPh>
    <phoneticPr fontId="3"/>
  </si>
  <si>
    <t>ドラゴンズシェル</t>
    <phoneticPr fontId="3"/>
  </si>
  <si>
    <t>弱</t>
    <rPh sb="0" eb="1">
      <t>ジャク</t>
    </rPh>
    <phoneticPr fontId="3"/>
  </si>
  <si>
    <t>インビンシブルシェイプ</t>
    <phoneticPr fontId="3"/>
  </si>
  <si>
    <t>強</t>
    <rPh sb="0" eb="1">
      <t>キョウ</t>
    </rPh>
    <phoneticPr fontId="3"/>
  </si>
  <si>
    <t xml:space="preserve">ダークメタル </t>
  </si>
  <si>
    <t xml:space="preserve">ザンドラ東部印記章 </t>
  </si>
  <si>
    <t xml:space="preserve">竜牙 </t>
  </si>
  <si>
    <t xml:space="preserve">メルゴダ印記章 </t>
  </si>
  <si>
    <t xml:space="preserve">竜角 </t>
  </si>
  <si>
    <t xml:space="preserve">閃緑鋼のインゴット </t>
  </si>
  <si>
    <t xml:space="preserve">ドラゴンレザー </t>
  </si>
  <si>
    <t xml:space="preserve">防魔のサテン </t>
  </si>
  <si>
    <t>60防具・弱</t>
    <rPh sb="2" eb="4">
      <t>ボウグ</t>
    </rPh>
    <rPh sb="5" eb="6">
      <t>ジャク</t>
    </rPh>
    <phoneticPr fontId="3"/>
  </si>
  <si>
    <t>ドゥールスガレア</t>
    <phoneticPr fontId="3"/>
  </si>
  <si>
    <t>頭</t>
    <rPh sb="0" eb="1">
      <t>アタマ</t>
    </rPh>
    <phoneticPr fontId="3"/>
  </si>
  <si>
    <t>ドゥールスコルプス</t>
    <phoneticPr fontId="3"/>
  </si>
  <si>
    <t>胴</t>
    <rPh sb="0" eb="1">
      <t>ドウ</t>
    </rPh>
    <phoneticPr fontId="3"/>
  </si>
  <si>
    <t>フォルティスマニブス</t>
    <phoneticPr fontId="3"/>
  </si>
  <si>
    <t>腕</t>
    <rPh sb="0" eb="1">
      <t>ウデ</t>
    </rPh>
    <phoneticPr fontId="3"/>
  </si>
  <si>
    <t>フォルティスプロデスト</t>
    <phoneticPr fontId="3"/>
  </si>
  <si>
    <t>脚</t>
    <rPh sb="0" eb="1">
      <t>アシ</t>
    </rPh>
    <phoneticPr fontId="3"/>
  </si>
  <si>
    <t xml:space="preserve">アルケム・エクストラクト </t>
  </si>
  <si>
    <t xml:space="preserve">火結晶 </t>
  </si>
  <si>
    <t xml:space="preserve">アルケマイト </t>
  </si>
  <si>
    <t xml:space="preserve">風縒り糸 </t>
  </si>
  <si>
    <t xml:space="preserve">古騎士のエンブレム </t>
  </si>
  <si>
    <t xml:space="preserve">魔獅子の大タテガミ </t>
  </si>
  <si>
    <t xml:space="preserve">追憶の砂 </t>
  </si>
  <si>
    <t>60防具・強</t>
    <rPh sb="2" eb="4">
      <t>ボウグ</t>
    </rPh>
    <rPh sb="5" eb="6">
      <t>キョウ</t>
    </rPh>
    <phoneticPr fontId="3"/>
  </si>
  <si>
    <t>アミレックヘルム</t>
    <phoneticPr fontId="3"/>
  </si>
  <si>
    <t>アミレックアーマー</t>
    <phoneticPr fontId="3"/>
  </si>
  <si>
    <t>アミレックガントレット</t>
    <phoneticPr fontId="3"/>
  </si>
  <si>
    <t>アミレックサバトン</t>
    <phoneticPr fontId="3"/>
  </si>
  <si>
    <t xml:space="preserve">金色の楔 </t>
  </si>
  <si>
    <t xml:space="preserve">黄金の祭器 </t>
  </si>
  <si>
    <t xml:space="preserve">煌金の輝珠 </t>
  </si>
  <si>
    <t xml:space="preserve">パールシェル </t>
  </si>
  <si>
    <t>60武器（対霊体63）</t>
    <rPh sb="2" eb="4">
      <t>ブキ</t>
    </rPh>
    <rPh sb="5" eb="6">
      <t>タイ</t>
    </rPh>
    <rPh sb="6" eb="8">
      <t>レイタイ</t>
    </rPh>
    <phoneticPr fontId="3"/>
  </si>
  <si>
    <t>マスターオブデュエル素材</t>
    <rPh sb="10" eb="12">
      <t>ソザイ</t>
    </rPh>
    <phoneticPr fontId="3"/>
  </si>
  <si>
    <t>必要数</t>
    <rPh sb="0" eb="3">
      <t>ヒツヨウスウ</t>
    </rPh>
    <phoneticPr fontId="3"/>
  </si>
  <si>
    <t>入手方法</t>
    <rPh sb="0" eb="2">
      <t>ニュウシュ</t>
    </rPh>
    <rPh sb="2" eb="4">
      <t>ホウホウ</t>
    </rPh>
    <phoneticPr fontId="3"/>
  </si>
  <si>
    <t>現在数</t>
    <rPh sb="0" eb="2">
      <t>ゲンザイ</t>
    </rPh>
    <rPh sb="2" eb="3">
      <t>スウ</t>
    </rPh>
    <phoneticPr fontId="3"/>
  </si>
  <si>
    <t>残り必要数</t>
    <rPh sb="0" eb="1">
      <t>ノコ</t>
    </rPh>
    <rPh sb="2" eb="5">
      <t>ヒツヨウスウ</t>
    </rPh>
    <phoneticPr fontId="3"/>
  </si>
  <si>
    <t>特殊WQ報酬</t>
    <rPh sb="0" eb="2">
      <t>トクシュ</t>
    </rPh>
    <rPh sb="4" eb="6">
      <t>ホウシュウ</t>
    </rPh>
    <phoneticPr fontId="3"/>
  </si>
  <si>
    <t>EM報酬</t>
    <rPh sb="2" eb="4">
      <t>ホウシュウ</t>
    </rPh>
    <phoneticPr fontId="3"/>
  </si>
  <si>
    <t>デスナイトLV56↑</t>
    <phoneticPr fontId="3"/>
  </si>
  <si>
    <t>ナイトメア</t>
    <phoneticPr fontId="3"/>
  </si>
  <si>
    <t>60サブ武器・弱</t>
    <rPh sb="4" eb="6">
      <t>ブキ</t>
    </rPh>
    <rPh sb="7" eb="8">
      <t>ジャク</t>
    </rPh>
    <phoneticPr fontId="3"/>
  </si>
  <si>
    <t>ドラゴンズシェル素材</t>
    <rPh sb="8" eb="10">
      <t>ソザイ</t>
    </rPh>
    <phoneticPr fontId="3"/>
  </si>
  <si>
    <t>クラフト、支援品</t>
    <rPh sb="5" eb="7">
      <t>シエン</t>
    </rPh>
    <rPh sb="7" eb="8">
      <t>ヒン</t>
    </rPh>
    <phoneticPr fontId="3"/>
  </si>
  <si>
    <t>ベヘモットLV56↑</t>
  </si>
  <si>
    <t>アングルスLV56↑</t>
    <phoneticPr fontId="3"/>
  </si>
  <si>
    <t>クラフト</t>
    <phoneticPr fontId="3"/>
  </si>
  <si>
    <t>60サブ武器・強</t>
    <rPh sb="4" eb="6">
      <t>ブキ</t>
    </rPh>
    <rPh sb="7" eb="8">
      <t>キョウ</t>
    </rPh>
    <phoneticPr fontId="3"/>
  </si>
  <si>
    <t>インビンシブルシェイプ素材</t>
    <rPh sb="11" eb="13">
      <t>ソザイ</t>
    </rPh>
    <phoneticPr fontId="3"/>
  </si>
  <si>
    <t>支援品</t>
    <rPh sb="0" eb="2">
      <t>シエン</t>
    </rPh>
    <rPh sb="2" eb="3">
      <t>ヒン</t>
    </rPh>
    <phoneticPr fontId="3"/>
  </si>
  <si>
    <t>クラフト</t>
    <phoneticPr fontId="3"/>
  </si>
  <si>
    <t>ドレイク</t>
  </si>
  <si>
    <t>ミストウィルム</t>
  </si>
  <si>
    <t>60弱防具一式</t>
    <rPh sb="5" eb="7">
      <t>イッシキ</t>
    </rPh>
    <phoneticPr fontId="3"/>
  </si>
  <si>
    <t>60弱防具素材</t>
    <rPh sb="2" eb="3">
      <t>ジャク</t>
    </rPh>
    <rPh sb="3" eb="5">
      <t>ボウグ</t>
    </rPh>
    <rPh sb="5" eb="7">
      <t>ソザイ</t>
    </rPh>
    <phoneticPr fontId="3"/>
  </si>
  <si>
    <t>クラフト</t>
    <phoneticPr fontId="3"/>
  </si>
  <si>
    <t>ベヘモットLV56↑</t>
    <phoneticPr fontId="3"/>
  </si>
  <si>
    <t>キメラLV56↑</t>
    <phoneticPr fontId="3"/>
  </si>
  <si>
    <t>アルケミーアイ、ゴリアテLV56↑</t>
    <phoneticPr fontId="3"/>
  </si>
  <si>
    <t>ジオゴーレムLV56↑</t>
    <phoneticPr fontId="3"/>
  </si>
  <si>
    <t>ナイトメア</t>
    <phoneticPr fontId="3"/>
  </si>
  <si>
    <t>デスナイト</t>
    <phoneticPr fontId="3"/>
  </si>
  <si>
    <t>シャドー系LV56↑</t>
    <rPh sb="4" eb="5">
      <t>ケイ</t>
    </rPh>
    <phoneticPr fontId="3"/>
  </si>
  <si>
    <t>60武器（対竜48魔63）</t>
    <rPh sb="2" eb="4">
      <t>ブキ</t>
    </rPh>
    <rPh sb="5" eb="6">
      <t>タイ</t>
    </rPh>
    <rPh sb="6" eb="7">
      <t>リュウ</t>
    </rPh>
    <rPh sb="9" eb="10">
      <t>マ</t>
    </rPh>
    <phoneticPr fontId="3"/>
  </si>
  <si>
    <t>エルフィンリーフ素材</t>
    <rPh sb="8" eb="10">
      <t>ソザイ</t>
    </rPh>
    <phoneticPr fontId="3"/>
  </si>
  <si>
    <t>ウィルム</t>
  </si>
  <si>
    <t>ミスト竜系</t>
    <phoneticPr fontId="3"/>
  </si>
  <si>
    <t>60武器（対竜族80）</t>
    <rPh sb="2" eb="4">
      <t>ブキ</t>
    </rPh>
    <rPh sb="5" eb="6">
      <t>タイ</t>
    </rPh>
    <rPh sb="6" eb="7">
      <t>リュウ</t>
    </rPh>
    <rPh sb="7" eb="8">
      <t>ゾク</t>
    </rPh>
    <phoneticPr fontId="3"/>
  </si>
  <si>
    <t>ヴァンキッシュエイジ素材</t>
    <rPh sb="10" eb="12">
      <t>ソザイ</t>
    </rPh>
    <phoneticPr fontId="3"/>
  </si>
  <si>
    <t>GM報酬？ズールLV60↑？</t>
    <rPh sb="2" eb="4">
      <t>ホウシュウ</t>
    </rPh>
    <phoneticPr fontId="3"/>
  </si>
  <si>
    <t>ナイトメア</t>
    <phoneticPr fontId="3"/>
  </si>
  <si>
    <t>60強防具一式</t>
    <rPh sb="2" eb="3">
      <t>キョウ</t>
    </rPh>
    <rPh sb="5" eb="7">
      <t>イッシキ</t>
    </rPh>
    <phoneticPr fontId="3"/>
  </si>
  <si>
    <t>60強防具素材</t>
    <rPh sb="2" eb="3">
      <t>キョウ</t>
    </rPh>
    <rPh sb="3" eb="5">
      <t>ボウグ</t>
    </rPh>
    <rPh sb="5" eb="7">
      <t>ソザイ</t>
    </rPh>
    <phoneticPr fontId="3"/>
  </si>
  <si>
    <t>GM「眩き黄金」報酬</t>
    <rPh sb="3" eb="4">
      <t>マバユ</t>
    </rPh>
    <rPh sb="5" eb="7">
      <t>オウゴン</t>
    </rPh>
    <rPh sb="8" eb="10">
      <t>ホウシュウ</t>
    </rPh>
    <phoneticPr fontId="3"/>
  </si>
  <si>
    <t>ナイトメア</t>
    <phoneticPr fontId="3"/>
  </si>
  <si>
    <t>ザンドラ東部【死王の迷宮】など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</si>
</sst>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>
    <font>
      <sz val="11"/>
      <color theme="1"/>
      <name val="ＭＳ Ｐゴシック"/>
      <family val="2"/>
      <charset val="128"/>
      <scheme val="minor"/>
    </font>
    <font>
      <sz val="11"/>
      <color rgb="FFFF0000"/>
      <name val="ＭＳ Ｐゴシック"/>
      <family val="2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4"/>
      <name val="ＭＳ Ｐゴシック"/>
      <family val="3"/>
      <charset val="128"/>
      <scheme val="minor"/>
    </font>
    <font>
      <sz val="11"/>
      <color rgb="FF00B050"/>
      <name val="ＭＳ Ｐゴシック"/>
      <family val="2"/>
      <charset val="128"/>
      <scheme val="minor"/>
    </font>
    <font>
      <sz val="11"/>
      <color rgb="FF00B05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hair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hair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</borders>
  <cellStyleXfs count="1">
    <xf numFmtId="0" fontId="0" fillId="0" borderId="0">
      <alignment vertical="center"/>
    </xf>
  </cellStyleXfs>
  <cellXfs count="44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4" fillId="0" borderId="4" xfId="0" applyFont="1" applyBorder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right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right" vertical="center"/>
    </xf>
    <xf numFmtId="0" fontId="0" fillId="0" borderId="11" xfId="0" applyBorder="1" applyAlignment="1">
      <alignment horizontal="center" vertical="center"/>
    </xf>
    <xf numFmtId="0" fontId="0" fillId="0" borderId="2" xfId="0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horizontal="center" vertical="center"/>
    </xf>
    <xf numFmtId="0" fontId="0" fillId="0" borderId="12" xfId="0" applyBorder="1" applyAlignment="1">
      <alignment horizontal="right" vertical="center"/>
    </xf>
    <xf numFmtId="0" fontId="0" fillId="0" borderId="13" xfId="0" applyBorder="1" applyAlignment="1">
      <alignment horizontal="center" vertical="center"/>
    </xf>
    <xf numFmtId="0" fontId="0" fillId="0" borderId="13" xfId="0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1" fillId="0" borderId="0" xfId="0" applyFont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7" fillId="0" borderId="19" xfId="0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DON&#12487;&#12540;&#12479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スケジュール"/>
      <sheetName val="ID"/>
      <sheetName val="覚者・ポーンレベル"/>
      <sheetName val="メモ1"/>
      <sheetName val="WQ初回報酬1.3"/>
      <sheetName val="AP　印記章"/>
      <sheetName val="装備品"/>
      <sheetName val="装備品 (2)"/>
      <sheetName val="ファイター用"/>
      <sheetName val="ハンター用"/>
      <sheetName val="プリースト用"/>
      <sheetName val="セージ用"/>
      <sheetName val="シーカー用"/>
      <sheetName val="ソーサラー用"/>
      <sheetName val="Eアチャ用"/>
      <sheetName val="ウォリアー用"/>
      <sheetName val="アルケミスト用"/>
      <sheetName val="ＷＱ初回報酬1.2"/>
      <sheetName val="ポーン用装備"/>
      <sheetName val="降臨！十二の災厄"/>
      <sheetName val="ジョブメモ"/>
      <sheetName val="アイテム"/>
      <sheetName val="ToDo"/>
      <sheetName val="Sheet1"/>
      <sheetName val="リストデータ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">
          <cell r="A1" t="str">
            <v>○</v>
          </cell>
        </row>
        <row r="2">
          <cell r="A2" t="str">
            <v>×</v>
          </cell>
        </row>
        <row r="4">
          <cell r="A4" t="str">
            <v>済</v>
          </cell>
        </row>
      </sheetData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99"/>
  <sheetViews>
    <sheetView tabSelected="1" workbookViewId="0">
      <selection activeCell="E11" sqref="E11"/>
    </sheetView>
  </sheetViews>
  <sheetFormatPr defaultRowHeight="13.5"/>
  <cols>
    <col min="1" max="1" width="23.125" bestFit="1" customWidth="1"/>
    <col min="2" max="2" width="7.125" style="19" bestFit="1" customWidth="1"/>
    <col min="3" max="3" width="28.125" bestFit="1" customWidth="1"/>
    <col min="4" max="4" width="7.125" style="19" bestFit="1" customWidth="1"/>
    <col min="5" max="5" width="21.625" bestFit="1" customWidth="1"/>
    <col min="6" max="6" width="7.125" customWidth="1"/>
    <col min="7" max="7" width="21.625" bestFit="1" customWidth="1"/>
    <col min="8" max="8" width="7.125" style="19" customWidth="1"/>
    <col min="11" max="11" width="21.625" bestFit="1" customWidth="1"/>
    <col min="12" max="12" width="3.5" bestFit="1" customWidth="1"/>
    <col min="13" max="13" width="21.625" bestFit="1" customWidth="1"/>
    <col min="14" max="14" width="2.5" bestFit="1" customWidth="1"/>
    <col min="15" max="15" width="21.625" bestFit="1" customWidth="1"/>
    <col min="16" max="16" width="2.5" bestFit="1" customWidth="1"/>
    <col min="17" max="17" width="21.625" bestFit="1" customWidth="1"/>
    <col min="18" max="18" width="2.5" bestFit="1" customWidth="1"/>
  </cols>
  <sheetData>
    <row r="1" spans="1:6" ht="14.25" thickBot="1">
      <c r="A1" s="1" t="s">
        <v>0</v>
      </c>
      <c r="B1" s="2"/>
      <c r="C1" s="2"/>
      <c r="D1" s="2"/>
      <c r="E1" s="2"/>
      <c r="F1" s="3"/>
    </row>
    <row r="2" spans="1:6">
      <c r="A2" s="4" t="s">
        <v>1</v>
      </c>
      <c r="B2" s="5" t="s">
        <v>2</v>
      </c>
      <c r="C2" s="4" t="s">
        <v>3</v>
      </c>
      <c r="D2" s="5" t="s">
        <v>4</v>
      </c>
      <c r="E2" s="4" t="s">
        <v>5</v>
      </c>
      <c r="F2" s="5" t="s">
        <v>6</v>
      </c>
    </row>
    <row r="3" spans="1:6">
      <c r="A3" s="6" t="s">
        <v>7</v>
      </c>
      <c r="B3" s="7">
        <v>3</v>
      </c>
      <c r="C3" s="6" t="s">
        <v>8</v>
      </c>
      <c r="D3" s="7">
        <v>3</v>
      </c>
      <c r="E3" s="6" t="s">
        <v>9</v>
      </c>
      <c r="F3" s="7">
        <v>30</v>
      </c>
    </row>
    <row r="4" spans="1:6">
      <c r="A4" s="8" t="s">
        <v>10</v>
      </c>
      <c r="B4" s="9">
        <v>18</v>
      </c>
      <c r="C4" s="8" t="s">
        <v>11</v>
      </c>
      <c r="D4" s="9">
        <v>15</v>
      </c>
      <c r="E4" s="8" t="s">
        <v>12</v>
      </c>
      <c r="F4" s="9">
        <v>3</v>
      </c>
    </row>
    <row r="5" spans="1:6">
      <c r="A5" s="8" t="s">
        <v>13</v>
      </c>
      <c r="B5" s="9">
        <v>4</v>
      </c>
      <c r="C5" s="8" t="s">
        <v>14</v>
      </c>
      <c r="D5" s="9">
        <v>15</v>
      </c>
      <c r="E5" s="8" t="s">
        <v>15</v>
      </c>
      <c r="F5" s="9">
        <v>3</v>
      </c>
    </row>
    <row r="6" spans="1:6">
      <c r="A6" s="8" t="s">
        <v>16</v>
      </c>
      <c r="B6" s="9">
        <v>6</v>
      </c>
      <c r="C6" s="8" t="s">
        <v>17</v>
      </c>
      <c r="D6" s="9">
        <v>4</v>
      </c>
      <c r="E6" s="8" t="s">
        <v>18</v>
      </c>
      <c r="F6" s="9">
        <v>3</v>
      </c>
    </row>
    <row r="7" spans="1:6" ht="14.25" thickBot="1">
      <c r="A7" s="10"/>
      <c r="B7" s="11"/>
      <c r="C7" s="10" t="s">
        <v>19</v>
      </c>
      <c r="D7" s="11">
        <v>6</v>
      </c>
      <c r="E7" s="10" t="s">
        <v>20</v>
      </c>
      <c r="F7" s="11">
        <v>5</v>
      </c>
    </row>
    <row r="8" spans="1:6" ht="14.25" thickBot="1">
      <c r="A8" s="12"/>
      <c r="B8" s="13"/>
      <c r="C8" s="12"/>
      <c r="D8" s="13"/>
      <c r="E8" s="14"/>
      <c r="F8" s="15"/>
    </row>
    <row r="9" spans="1:6" ht="14.25" thickBot="1">
      <c r="A9" s="1" t="s">
        <v>21</v>
      </c>
      <c r="B9" s="2"/>
      <c r="C9" s="2"/>
      <c r="D9" s="3"/>
    </row>
    <row r="10" spans="1:6">
      <c r="A10" s="4" t="s">
        <v>22</v>
      </c>
      <c r="B10" s="5" t="s">
        <v>23</v>
      </c>
      <c r="C10" s="4" t="s">
        <v>24</v>
      </c>
      <c r="D10" s="5" t="s">
        <v>25</v>
      </c>
    </row>
    <row r="11" spans="1:6">
      <c r="A11" s="6" t="s">
        <v>26</v>
      </c>
      <c r="B11" s="7">
        <v>2</v>
      </c>
      <c r="C11" s="6" t="s">
        <v>27</v>
      </c>
      <c r="D11" s="7">
        <v>2</v>
      </c>
    </row>
    <row r="12" spans="1:6">
      <c r="A12" s="8" t="s">
        <v>28</v>
      </c>
      <c r="B12" s="9">
        <v>1</v>
      </c>
      <c r="C12" s="8" t="s">
        <v>29</v>
      </c>
      <c r="D12" s="9">
        <v>2</v>
      </c>
    </row>
    <row r="13" spans="1:6">
      <c r="A13" s="8" t="s">
        <v>30</v>
      </c>
      <c r="B13" s="9">
        <v>1</v>
      </c>
      <c r="C13" s="8" t="s">
        <v>31</v>
      </c>
      <c r="D13" s="9">
        <v>2</v>
      </c>
    </row>
    <row r="14" spans="1:6">
      <c r="A14" s="8" t="s">
        <v>32</v>
      </c>
      <c r="B14" s="9">
        <v>8</v>
      </c>
      <c r="C14" s="8" t="s">
        <v>33</v>
      </c>
      <c r="D14" s="9">
        <v>1</v>
      </c>
    </row>
    <row r="15" spans="1:6">
      <c r="A15" s="8"/>
      <c r="B15" s="9"/>
      <c r="C15" s="8" t="s">
        <v>15</v>
      </c>
      <c r="D15" s="9">
        <v>2</v>
      </c>
    </row>
    <row r="16" spans="1:6" ht="14.25" thickBot="1">
      <c r="A16" s="10"/>
      <c r="B16" s="11"/>
      <c r="C16" s="10" t="s">
        <v>18</v>
      </c>
      <c r="D16" s="11">
        <v>1</v>
      </c>
    </row>
    <row r="17" spans="1:8" ht="14.25" thickBot="1">
      <c r="A17" s="16"/>
      <c r="B17" s="17"/>
      <c r="C17" s="18"/>
      <c r="D17" s="17"/>
    </row>
    <row r="18" spans="1:8" ht="14.25" thickBot="1">
      <c r="A18" s="1" t="s">
        <v>34</v>
      </c>
      <c r="B18" s="2"/>
      <c r="C18" s="2"/>
      <c r="D18" s="2"/>
      <c r="E18" s="2"/>
      <c r="F18" s="2"/>
      <c r="G18" s="2"/>
      <c r="H18" s="3"/>
    </row>
    <row r="19" spans="1:8">
      <c r="A19" s="4" t="s">
        <v>35</v>
      </c>
      <c r="B19" s="5" t="s">
        <v>36</v>
      </c>
      <c r="C19" s="4" t="s">
        <v>37</v>
      </c>
      <c r="D19" s="5" t="s">
        <v>38</v>
      </c>
      <c r="E19" s="4" t="s">
        <v>39</v>
      </c>
      <c r="F19" s="5" t="s">
        <v>40</v>
      </c>
      <c r="G19" s="4" t="s">
        <v>41</v>
      </c>
      <c r="H19" s="5" t="s">
        <v>42</v>
      </c>
    </row>
    <row r="20" spans="1:8">
      <c r="A20" s="6" t="s">
        <v>43</v>
      </c>
      <c r="B20" s="7">
        <v>1</v>
      </c>
      <c r="C20" s="6" t="s">
        <v>43</v>
      </c>
      <c r="D20" s="7">
        <v>2</v>
      </c>
      <c r="E20" s="6" t="s">
        <v>43</v>
      </c>
      <c r="F20" s="7">
        <v>1</v>
      </c>
      <c r="G20" s="6" t="s">
        <v>43</v>
      </c>
      <c r="H20" s="7">
        <v>2</v>
      </c>
    </row>
    <row r="21" spans="1:8">
      <c r="A21" s="8" t="s">
        <v>26</v>
      </c>
      <c r="B21" s="9">
        <v>2</v>
      </c>
      <c r="C21" s="8" t="s">
        <v>33</v>
      </c>
      <c r="D21" s="9">
        <v>2</v>
      </c>
      <c r="E21" s="8" t="s">
        <v>33</v>
      </c>
      <c r="F21" s="9">
        <v>2</v>
      </c>
      <c r="G21" s="8" t="s">
        <v>26</v>
      </c>
      <c r="H21" s="9">
        <v>5</v>
      </c>
    </row>
    <row r="22" spans="1:8">
      <c r="A22" s="8" t="s">
        <v>33</v>
      </c>
      <c r="B22" s="9">
        <v>2</v>
      </c>
      <c r="C22" s="8" t="s">
        <v>44</v>
      </c>
      <c r="D22" s="9">
        <v>3</v>
      </c>
      <c r="E22" s="8" t="s">
        <v>45</v>
      </c>
      <c r="F22" s="9">
        <v>6</v>
      </c>
      <c r="G22" s="8" t="s">
        <v>46</v>
      </c>
      <c r="H22" s="9">
        <v>2</v>
      </c>
    </row>
    <row r="23" spans="1:8">
      <c r="A23" s="8" t="s">
        <v>28</v>
      </c>
      <c r="B23" s="9">
        <v>3</v>
      </c>
      <c r="C23" s="8" t="s">
        <v>47</v>
      </c>
      <c r="D23" s="9">
        <v>3</v>
      </c>
      <c r="E23" s="8" t="s">
        <v>20</v>
      </c>
      <c r="F23" s="9">
        <v>3</v>
      </c>
      <c r="G23" s="8" t="s">
        <v>48</v>
      </c>
      <c r="H23" s="9">
        <v>2</v>
      </c>
    </row>
    <row r="24" spans="1:8" ht="14.25" thickBot="1">
      <c r="A24" s="10"/>
      <c r="B24" s="11"/>
      <c r="C24" s="10" t="s">
        <v>49</v>
      </c>
      <c r="D24" s="11">
        <v>5</v>
      </c>
      <c r="E24" s="10"/>
      <c r="F24" s="11"/>
      <c r="G24" s="10" t="s">
        <v>47</v>
      </c>
      <c r="H24" s="11">
        <v>3</v>
      </c>
    </row>
    <row r="25" spans="1:8" ht="14.25" thickBot="1">
      <c r="A25" s="20"/>
      <c r="B25" s="13"/>
      <c r="C25" s="12"/>
      <c r="D25" s="13"/>
      <c r="E25" s="20"/>
      <c r="F25" s="20"/>
      <c r="G25" s="12"/>
      <c r="H25" s="13"/>
    </row>
    <row r="26" spans="1:8" ht="14.25" thickBot="1">
      <c r="A26" s="1" t="s">
        <v>50</v>
      </c>
      <c r="B26" s="2"/>
      <c r="C26" s="2"/>
      <c r="D26" s="2"/>
      <c r="E26" s="2"/>
      <c r="F26" s="2"/>
      <c r="G26" s="2"/>
      <c r="H26" s="3"/>
    </row>
    <row r="27" spans="1:8">
      <c r="A27" s="4" t="s">
        <v>51</v>
      </c>
      <c r="B27" s="5" t="s">
        <v>36</v>
      </c>
      <c r="C27" s="4" t="s">
        <v>52</v>
      </c>
      <c r="D27" s="5" t="s">
        <v>38</v>
      </c>
      <c r="E27" s="4" t="s">
        <v>53</v>
      </c>
      <c r="F27" s="5" t="s">
        <v>40</v>
      </c>
      <c r="G27" s="4" t="s">
        <v>54</v>
      </c>
      <c r="H27" s="5" t="s">
        <v>42</v>
      </c>
    </row>
    <row r="28" spans="1:8">
      <c r="A28" s="6" t="s">
        <v>55</v>
      </c>
      <c r="B28" s="7">
        <v>5</v>
      </c>
      <c r="C28" s="6" t="s">
        <v>55</v>
      </c>
      <c r="D28" s="7">
        <v>10</v>
      </c>
      <c r="E28" s="6" t="s">
        <v>55</v>
      </c>
      <c r="F28" s="7">
        <v>5</v>
      </c>
      <c r="G28" s="6" t="s">
        <v>55</v>
      </c>
      <c r="H28" s="7">
        <v>10</v>
      </c>
    </row>
    <row r="29" spans="1:8">
      <c r="A29" s="8" t="s">
        <v>56</v>
      </c>
      <c r="B29" s="9">
        <v>3</v>
      </c>
      <c r="C29" s="8" t="s">
        <v>56</v>
      </c>
      <c r="D29" s="9">
        <v>5</v>
      </c>
      <c r="E29" s="8" t="s">
        <v>56</v>
      </c>
      <c r="F29" s="9">
        <v>3</v>
      </c>
      <c r="G29" s="8" t="s">
        <v>56</v>
      </c>
      <c r="H29" s="9">
        <v>5</v>
      </c>
    </row>
    <row r="30" spans="1:8">
      <c r="A30" s="8" t="s">
        <v>57</v>
      </c>
      <c r="B30" s="9">
        <v>1</v>
      </c>
      <c r="C30" s="8" t="s">
        <v>57</v>
      </c>
      <c r="D30" s="9">
        <v>1</v>
      </c>
      <c r="E30" s="8" t="s">
        <v>57</v>
      </c>
      <c r="F30" s="9">
        <v>1</v>
      </c>
      <c r="G30" s="8" t="s">
        <v>57</v>
      </c>
      <c r="H30" s="9">
        <v>1</v>
      </c>
    </row>
    <row r="31" spans="1:8">
      <c r="A31" s="8" t="s">
        <v>31</v>
      </c>
      <c r="B31" s="9">
        <v>3</v>
      </c>
      <c r="C31" s="8" t="s">
        <v>31</v>
      </c>
      <c r="D31" s="9">
        <v>3</v>
      </c>
      <c r="E31" s="8" t="s">
        <v>31</v>
      </c>
      <c r="F31" s="9">
        <v>3</v>
      </c>
      <c r="G31" s="8" t="s">
        <v>31</v>
      </c>
      <c r="H31" s="9">
        <v>3</v>
      </c>
    </row>
    <row r="32" spans="1:8">
      <c r="A32" s="8" t="s">
        <v>15</v>
      </c>
      <c r="B32" s="9">
        <v>2</v>
      </c>
      <c r="C32" s="8" t="s">
        <v>17</v>
      </c>
      <c r="D32" s="9">
        <v>2</v>
      </c>
      <c r="E32" s="8" t="s">
        <v>15</v>
      </c>
      <c r="F32" s="9">
        <v>2</v>
      </c>
      <c r="G32" s="8" t="s">
        <v>15</v>
      </c>
      <c r="H32" s="9">
        <v>2</v>
      </c>
    </row>
    <row r="33" spans="1:8">
      <c r="A33" s="8" t="s">
        <v>58</v>
      </c>
      <c r="B33" s="9">
        <v>5</v>
      </c>
      <c r="C33" s="8" t="s">
        <v>20</v>
      </c>
      <c r="D33" s="9">
        <v>3</v>
      </c>
      <c r="E33" s="8" t="s">
        <v>58</v>
      </c>
      <c r="F33" s="9">
        <v>5</v>
      </c>
      <c r="G33" s="8" t="s">
        <v>18</v>
      </c>
      <c r="H33" s="9">
        <v>2</v>
      </c>
    </row>
    <row r="34" spans="1:8" ht="14.25" thickBot="1">
      <c r="A34" s="10"/>
      <c r="B34" s="11"/>
      <c r="C34" s="10" t="s">
        <v>58</v>
      </c>
      <c r="D34" s="11">
        <v>5</v>
      </c>
      <c r="E34" s="10"/>
      <c r="F34" s="11"/>
      <c r="G34" s="10" t="s">
        <v>58</v>
      </c>
      <c r="H34" s="11">
        <v>5</v>
      </c>
    </row>
    <row r="36" spans="1:8" ht="14.25" thickBot="1">
      <c r="A36" s="21" t="s">
        <v>59</v>
      </c>
    </row>
    <row r="37" spans="1:8">
      <c r="A37" s="22" t="s">
        <v>60</v>
      </c>
      <c r="B37" s="23" t="s">
        <v>61</v>
      </c>
      <c r="C37" s="23" t="s">
        <v>62</v>
      </c>
      <c r="D37" s="23" t="s">
        <v>63</v>
      </c>
      <c r="E37" s="24" t="s">
        <v>64</v>
      </c>
      <c r="H37"/>
    </row>
    <row r="38" spans="1:8">
      <c r="A38" s="25" t="s">
        <v>7</v>
      </c>
      <c r="B38" s="26">
        <v>3</v>
      </c>
      <c r="C38" s="26" t="s">
        <v>65</v>
      </c>
      <c r="D38" s="26"/>
      <c r="E38" s="7">
        <f>B38-D38</f>
        <v>3</v>
      </c>
    </row>
    <row r="39" spans="1:8">
      <c r="A39" s="27" t="s">
        <v>10</v>
      </c>
      <c r="B39" s="28">
        <v>18</v>
      </c>
      <c r="C39" s="28" t="s">
        <v>66</v>
      </c>
      <c r="D39" s="28"/>
      <c r="E39" s="9">
        <f t="shared" ref="E39:E41" si="0">B39-D39</f>
        <v>18</v>
      </c>
    </row>
    <row r="40" spans="1:8">
      <c r="A40" s="27" t="s">
        <v>13</v>
      </c>
      <c r="B40" s="28">
        <v>4</v>
      </c>
      <c r="C40" s="28" t="s">
        <v>67</v>
      </c>
      <c r="D40" s="28"/>
      <c r="E40" s="9">
        <f t="shared" si="0"/>
        <v>4</v>
      </c>
    </row>
    <row r="41" spans="1:8" ht="14.25" thickBot="1">
      <c r="A41" s="29" t="s">
        <v>16</v>
      </c>
      <c r="B41" s="30">
        <v>6</v>
      </c>
      <c r="C41" s="30" t="s">
        <v>68</v>
      </c>
      <c r="D41" s="30"/>
      <c r="E41" s="11">
        <f t="shared" si="0"/>
        <v>6</v>
      </c>
    </row>
    <row r="43" spans="1:8" ht="14.25" thickBot="1">
      <c r="A43" s="21" t="s">
        <v>69</v>
      </c>
    </row>
    <row r="44" spans="1:8">
      <c r="A44" s="22" t="s">
        <v>70</v>
      </c>
      <c r="B44" s="23" t="s">
        <v>61</v>
      </c>
      <c r="C44" s="23" t="s">
        <v>62</v>
      </c>
      <c r="D44" s="23" t="s">
        <v>63</v>
      </c>
      <c r="E44" s="24" t="s">
        <v>64</v>
      </c>
    </row>
    <row r="45" spans="1:8">
      <c r="A45" s="25" t="s">
        <v>26</v>
      </c>
      <c r="B45" s="26">
        <v>2</v>
      </c>
      <c r="C45" s="26" t="s">
        <v>71</v>
      </c>
      <c r="D45" s="26"/>
      <c r="E45" s="31">
        <f>B45-D45</f>
        <v>2</v>
      </c>
    </row>
    <row r="46" spans="1:8">
      <c r="A46" s="27" t="s">
        <v>28</v>
      </c>
      <c r="B46" s="28">
        <v>1</v>
      </c>
      <c r="C46" s="28" t="s">
        <v>72</v>
      </c>
      <c r="D46" s="28"/>
      <c r="E46" s="9">
        <f t="shared" ref="E46:E48" si="1">B46-D46</f>
        <v>1</v>
      </c>
    </row>
    <row r="47" spans="1:8">
      <c r="A47" s="27" t="s">
        <v>30</v>
      </c>
      <c r="B47" s="28">
        <v>1</v>
      </c>
      <c r="C47" s="28" t="s">
        <v>73</v>
      </c>
      <c r="D47" s="28"/>
      <c r="E47" s="9">
        <f t="shared" si="1"/>
        <v>1</v>
      </c>
    </row>
    <row r="48" spans="1:8" ht="14.25" thickBot="1">
      <c r="A48" s="29" t="s">
        <v>32</v>
      </c>
      <c r="B48" s="30">
        <v>8</v>
      </c>
      <c r="C48" s="30" t="s">
        <v>74</v>
      </c>
      <c r="D48" s="30"/>
      <c r="E48" s="11">
        <f t="shared" si="1"/>
        <v>8</v>
      </c>
    </row>
    <row r="50" spans="1:5" ht="14.25" thickBot="1">
      <c r="A50" s="21" t="s">
        <v>75</v>
      </c>
    </row>
    <row r="51" spans="1:5">
      <c r="A51" s="22" t="s">
        <v>76</v>
      </c>
      <c r="B51" s="23" t="s">
        <v>61</v>
      </c>
      <c r="C51" s="23" t="s">
        <v>62</v>
      </c>
      <c r="D51" s="23" t="s">
        <v>63</v>
      </c>
      <c r="E51" s="24" t="s">
        <v>64</v>
      </c>
    </row>
    <row r="52" spans="1:5">
      <c r="A52" s="25" t="s">
        <v>27</v>
      </c>
      <c r="B52" s="26">
        <v>2</v>
      </c>
      <c r="C52" s="26" t="s">
        <v>77</v>
      </c>
      <c r="D52" s="26"/>
      <c r="E52" s="31">
        <f>B52-D52</f>
        <v>2</v>
      </c>
    </row>
    <row r="53" spans="1:5">
      <c r="A53" s="27" t="s">
        <v>29</v>
      </c>
      <c r="B53" s="28">
        <v>2</v>
      </c>
      <c r="C53" s="28" t="s">
        <v>77</v>
      </c>
      <c r="D53" s="28"/>
      <c r="E53" s="9">
        <f t="shared" ref="E53:E57" si="2">B53-D53</f>
        <v>2</v>
      </c>
    </row>
    <row r="54" spans="1:5">
      <c r="A54" s="27" t="s">
        <v>31</v>
      </c>
      <c r="B54" s="28">
        <v>2</v>
      </c>
      <c r="C54" s="28" t="s">
        <v>78</v>
      </c>
      <c r="D54" s="28"/>
      <c r="E54" s="9">
        <f t="shared" si="2"/>
        <v>2</v>
      </c>
    </row>
    <row r="55" spans="1:5">
      <c r="A55" s="27" t="s">
        <v>33</v>
      </c>
      <c r="B55" s="28">
        <v>1</v>
      </c>
      <c r="C55" s="28" t="s">
        <v>74</v>
      </c>
      <c r="D55" s="28"/>
      <c r="E55" s="9">
        <f t="shared" si="2"/>
        <v>1</v>
      </c>
    </row>
    <row r="56" spans="1:5">
      <c r="A56" s="27" t="s">
        <v>15</v>
      </c>
      <c r="B56" s="28">
        <v>2</v>
      </c>
      <c r="C56" s="28" t="s">
        <v>79</v>
      </c>
      <c r="D56" s="28"/>
      <c r="E56" s="9">
        <f t="shared" si="2"/>
        <v>2</v>
      </c>
    </row>
    <row r="57" spans="1:5" ht="14.25" thickBot="1">
      <c r="A57" s="29" t="s">
        <v>18</v>
      </c>
      <c r="B57" s="30">
        <v>1</v>
      </c>
      <c r="C57" s="30" t="s">
        <v>80</v>
      </c>
      <c r="D57" s="30"/>
      <c r="E57" s="11">
        <f t="shared" si="2"/>
        <v>1</v>
      </c>
    </row>
    <row r="59" spans="1:5" ht="14.25" thickBot="1">
      <c r="A59" s="21" t="s">
        <v>81</v>
      </c>
    </row>
    <row r="60" spans="1:5">
      <c r="A60" s="22" t="s">
        <v>82</v>
      </c>
      <c r="B60" s="23" t="s">
        <v>61</v>
      </c>
      <c r="C60" s="23" t="s">
        <v>62</v>
      </c>
      <c r="D60" s="23" t="s">
        <v>63</v>
      </c>
      <c r="E60" s="24" t="s">
        <v>64</v>
      </c>
    </row>
    <row r="61" spans="1:5">
      <c r="A61" s="32" t="s">
        <v>43</v>
      </c>
      <c r="B61" s="33">
        <v>6</v>
      </c>
      <c r="C61" s="33" t="s">
        <v>65</v>
      </c>
      <c r="D61" s="33"/>
      <c r="E61" s="31">
        <f>B61-D61</f>
        <v>6</v>
      </c>
    </row>
    <row r="62" spans="1:5">
      <c r="A62" s="34" t="s">
        <v>26</v>
      </c>
      <c r="B62" s="35">
        <v>7</v>
      </c>
      <c r="C62" s="35" t="s">
        <v>71</v>
      </c>
      <c r="D62" s="35"/>
      <c r="E62" s="36">
        <f t="shared" ref="E62:E71" si="3">B62-D62</f>
        <v>7</v>
      </c>
    </row>
    <row r="63" spans="1:5">
      <c r="A63" s="34" t="s">
        <v>33</v>
      </c>
      <c r="B63" s="35">
        <v>6</v>
      </c>
      <c r="C63" s="35" t="s">
        <v>83</v>
      </c>
      <c r="D63" s="35"/>
      <c r="E63" s="36">
        <f t="shared" si="3"/>
        <v>6</v>
      </c>
    </row>
    <row r="64" spans="1:5">
      <c r="A64" s="34" t="s">
        <v>46</v>
      </c>
      <c r="B64" s="35">
        <v>2</v>
      </c>
      <c r="C64" s="35" t="s">
        <v>74</v>
      </c>
      <c r="D64" s="35"/>
      <c r="E64" s="36">
        <f t="shared" si="3"/>
        <v>2</v>
      </c>
    </row>
    <row r="65" spans="1:5">
      <c r="A65" s="34" t="s">
        <v>28</v>
      </c>
      <c r="B65" s="35">
        <v>3</v>
      </c>
      <c r="C65" s="35" t="s">
        <v>84</v>
      </c>
      <c r="D65" s="35"/>
      <c r="E65" s="36">
        <f t="shared" si="3"/>
        <v>3</v>
      </c>
    </row>
    <row r="66" spans="1:5">
      <c r="A66" s="34" t="s">
        <v>48</v>
      </c>
      <c r="B66" s="35">
        <v>2</v>
      </c>
      <c r="C66" s="35" t="s">
        <v>85</v>
      </c>
      <c r="D66" s="35"/>
      <c r="E66" s="36">
        <f t="shared" si="3"/>
        <v>2</v>
      </c>
    </row>
    <row r="67" spans="1:5">
      <c r="A67" s="34" t="s">
        <v>45</v>
      </c>
      <c r="B67" s="35">
        <v>6</v>
      </c>
      <c r="C67" s="35" t="s">
        <v>86</v>
      </c>
      <c r="D67" s="35"/>
      <c r="E67" s="36">
        <f t="shared" si="3"/>
        <v>6</v>
      </c>
    </row>
    <row r="68" spans="1:5">
      <c r="A68" s="34" t="s">
        <v>44</v>
      </c>
      <c r="B68" s="35">
        <v>3</v>
      </c>
      <c r="C68" s="35" t="s">
        <v>87</v>
      </c>
      <c r="D68" s="35"/>
      <c r="E68" s="36">
        <f t="shared" si="3"/>
        <v>3</v>
      </c>
    </row>
    <row r="69" spans="1:5">
      <c r="A69" s="34" t="s">
        <v>20</v>
      </c>
      <c r="B69" s="35">
        <v>3</v>
      </c>
      <c r="C69" s="35" t="s">
        <v>88</v>
      </c>
      <c r="D69" s="35"/>
      <c r="E69" s="36">
        <f t="shared" si="3"/>
        <v>3</v>
      </c>
    </row>
    <row r="70" spans="1:5">
      <c r="A70" s="34" t="s">
        <v>47</v>
      </c>
      <c r="B70" s="35">
        <v>6</v>
      </c>
      <c r="C70" s="35" t="s">
        <v>89</v>
      </c>
      <c r="D70" s="35"/>
      <c r="E70" s="36">
        <f t="shared" si="3"/>
        <v>6</v>
      </c>
    </row>
    <row r="71" spans="1:5" ht="14.25" thickBot="1">
      <c r="A71" s="37" t="s">
        <v>49</v>
      </c>
      <c r="B71" s="38">
        <v>5</v>
      </c>
      <c r="C71" s="38" t="s">
        <v>90</v>
      </c>
      <c r="D71" s="38"/>
      <c r="E71" s="39">
        <f t="shared" si="3"/>
        <v>5</v>
      </c>
    </row>
    <row r="73" spans="1:5" ht="14.25" thickBot="1">
      <c r="A73" s="40" t="s">
        <v>91</v>
      </c>
    </row>
    <row r="74" spans="1:5">
      <c r="A74" s="22" t="s">
        <v>92</v>
      </c>
      <c r="B74" s="23" t="s">
        <v>61</v>
      </c>
      <c r="C74" s="23" t="s">
        <v>62</v>
      </c>
      <c r="D74" s="23" t="s">
        <v>63</v>
      </c>
      <c r="E74" s="24" t="s">
        <v>64</v>
      </c>
    </row>
    <row r="75" spans="1:5">
      <c r="A75" s="25" t="s">
        <v>8</v>
      </c>
      <c r="B75" s="26">
        <v>3</v>
      </c>
      <c r="C75" s="41" t="s">
        <v>65</v>
      </c>
      <c r="D75" s="26"/>
      <c r="E75" s="7">
        <f>B75-D75</f>
        <v>3</v>
      </c>
    </row>
    <row r="76" spans="1:5">
      <c r="A76" s="27" t="s">
        <v>11</v>
      </c>
      <c r="B76" s="28">
        <v>15</v>
      </c>
      <c r="C76" s="42" t="s">
        <v>66</v>
      </c>
      <c r="D76" s="28"/>
      <c r="E76" s="9">
        <f>B76-D76</f>
        <v>15</v>
      </c>
    </row>
    <row r="77" spans="1:5">
      <c r="A77" s="27" t="s">
        <v>14</v>
      </c>
      <c r="B77" s="28">
        <v>15</v>
      </c>
      <c r="C77" s="42" t="s">
        <v>66</v>
      </c>
      <c r="D77" s="28"/>
      <c r="E77" s="9">
        <f t="shared" ref="E77:E79" si="4">B77-D77</f>
        <v>15</v>
      </c>
    </row>
    <row r="78" spans="1:5">
      <c r="A78" s="27" t="s">
        <v>17</v>
      </c>
      <c r="B78" s="28">
        <v>4</v>
      </c>
      <c r="C78" s="42" t="s">
        <v>93</v>
      </c>
      <c r="D78" s="28"/>
      <c r="E78" s="9">
        <f t="shared" si="4"/>
        <v>4</v>
      </c>
    </row>
    <row r="79" spans="1:5" ht="14.25" thickBot="1">
      <c r="A79" s="29" t="s">
        <v>19</v>
      </c>
      <c r="B79" s="30">
        <v>6</v>
      </c>
      <c r="C79" s="43" t="s">
        <v>94</v>
      </c>
      <c r="D79" s="30"/>
      <c r="E79" s="11">
        <f t="shared" si="4"/>
        <v>6</v>
      </c>
    </row>
    <row r="81" spans="1:5" ht="14.25" thickBot="1">
      <c r="A81" s="40" t="s">
        <v>95</v>
      </c>
    </row>
    <row r="82" spans="1:5">
      <c r="A82" s="22" t="s">
        <v>96</v>
      </c>
      <c r="B82" s="23" t="s">
        <v>61</v>
      </c>
      <c r="C82" s="23" t="s">
        <v>62</v>
      </c>
      <c r="D82" s="23" t="s">
        <v>63</v>
      </c>
      <c r="E82" s="24" t="s">
        <v>64</v>
      </c>
    </row>
    <row r="83" spans="1:5">
      <c r="A83" s="25" t="s">
        <v>9</v>
      </c>
      <c r="B83" s="26">
        <v>30</v>
      </c>
      <c r="C83" s="26" t="s">
        <v>66</v>
      </c>
      <c r="D83" s="26"/>
      <c r="E83" s="7">
        <f>B83-D83</f>
        <v>30</v>
      </c>
    </row>
    <row r="84" spans="1:5">
      <c r="A84" s="27" t="s">
        <v>12</v>
      </c>
      <c r="B84" s="28">
        <v>3</v>
      </c>
      <c r="C84" s="28" t="s">
        <v>97</v>
      </c>
      <c r="D84" s="28"/>
      <c r="E84" s="9">
        <f>B84-D84</f>
        <v>3</v>
      </c>
    </row>
    <row r="85" spans="1:5">
      <c r="A85" s="27" t="s">
        <v>15</v>
      </c>
      <c r="B85" s="28">
        <v>3</v>
      </c>
      <c r="C85" s="42" t="s">
        <v>79</v>
      </c>
      <c r="D85" s="28"/>
      <c r="E85" s="9">
        <f>B85-D85</f>
        <v>3</v>
      </c>
    </row>
    <row r="86" spans="1:5">
      <c r="A86" s="27" t="s">
        <v>18</v>
      </c>
      <c r="B86" s="28">
        <v>3</v>
      </c>
      <c r="C86" s="35" t="s">
        <v>80</v>
      </c>
      <c r="D86" s="28"/>
      <c r="E86" s="9">
        <f t="shared" ref="E86:E87" si="5">B86-D86</f>
        <v>3</v>
      </c>
    </row>
    <row r="87" spans="1:5" ht="14.25" thickBot="1">
      <c r="A87" s="29" t="s">
        <v>20</v>
      </c>
      <c r="B87" s="30">
        <v>5</v>
      </c>
      <c r="C87" s="38" t="s">
        <v>98</v>
      </c>
      <c r="D87" s="30"/>
      <c r="E87" s="11">
        <f t="shared" si="5"/>
        <v>5</v>
      </c>
    </row>
    <row r="89" spans="1:5" ht="14.25" thickBot="1">
      <c r="A89" s="21" t="s">
        <v>99</v>
      </c>
    </row>
    <row r="90" spans="1:5">
      <c r="A90" s="22" t="s">
        <v>100</v>
      </c>
      <c r="B90" s="23" t="s">
        <v>61</v>
      </c>
      <c r="C90" s="23" t="s">
        <v>62</v>
      </c>
      <c r="D90" s="23" t="s">
        <v>63</v>
      </c>
      <c r="E90" s="24" t="s">
        <v>64</v>
      </c>
    </row>
    <row r="91" spans="1:5">
      <c r="A91" s="25" t="s">
        <v>55</v>
      </c>
      <c r="B91" s="26">
        <v>30</v>
      </c>
      <c r="C91" s="26" t="s">
        <v>101</v>
      </c>
      <c r="D91" s="26"/>
      <c r="E91" s="7">
        <f>B91-D91</f>
        <v>30</v>
      </c>
    </row>
    <row r="92" spans="1:5">
      <c r="A92" s="27" t="s">
        <v>56</v>
      </c>
      <c r="B92" s="28">
        <v>16</v>
      </c>
      <c r="C92" s="28" t="s">
        <v>101</v>
      </c>
      <c r="D92" s="28"/>
      <c r="E92" s="9">
        <f t="shared" ref="E92:E99" si="6">B92-D92</f>
        <v>16</v>
      </c>
    </row>
    <row r="93" spans="1:5">
      <c r="A93" s="27" t="s">
        <v>57</v>
      </c>
      <c r="B93" s="28">
        <v>4</v>
      </c>
      <c r="C93" s="28" t="s">
        <v>101</v>
      </c>
      <c r="D93" s="28"/>
      <c r="E93" s="9">
        <f t="shared" si="6"/>
        <v>4</v>
      </c>
    </row>
    <row r="94" spans="1:5">
      <c r="A94" s="27" t="s">
        <v>31</v>
      </c>
      <c r="B94" s="28">
        <v>12</v>
      </c>
      <c r="C94" s="28" t="s">
        <v>74</v>
      </c>
      <c r="D94" s="28"/>
      <c r="E94" s="9">
        <f t="shared" si="6"/>
        <v>12</v>
      </c>
    </row>
    <row r="95" spans="1:5">
      <c r="A95" s="27" t="s">
        <v>15</v>
      </c>
      <c r="B95" s="28">
        <v>6</v>
      </c>
      <c r="C95" s="28" t="s">
        <v>79</v>
      </c>
      <c r="D95" s="28"/>
      <c r="E95" s="9">
        <f t="shared" si="6"/>
        <v>6</v>
      </c>
    </row>
    <row r="96" spans="1:5">
      <c r="A96" s="27" t="s">
        <v>17</v>
      </c>
      <c r="B96" s="28">
        <v>2</v>
      </c>
      <c r="C96" s="28" t="s">
        <v>93</v>
      </c>
      <c r="D96" s="28"/>
      <c r="E96" s="9">
        <f t="shared" si="6"/>
        <v>2</v>
      </c>
    </row>
    <row r="97" spans="1:5">
      <c r="A97" s="27" t="s">
        <v>18</v>
      </c>
      <c r="B97" s="28">
        <v>2</v>
      </c>
      <c r="C97" s="28" t="s">
        <v>80</v>
      </c>
      <c r="D97" s="28"/>
      <c r="E97" s="9">
        <f t="shared" si="6"/>
        <v>2</v>
      </c>
    </row>
    <row r="98" spans="1:5">
      <c r="A98" s="27" t="s">
        <v>20</v>
      </c>
      <c r="B98" s="28">
        <v>3</v>
      </c>
      <c r="C98" s="42" t="s">
        <v>102</v>
      </c>
      <c r="D98" s="28"/>
      <c r="E98" s="9">
        <f t="shared" si="6"/>
        <v>3</v>
      </c>
    </row>
    <row r="99" spans="1:5" ht="14.25" thickBot="1">
      <c r="A99" s="29" t="s">
        <v>58</v>
      </c>
      <c r="B99" s="30">
        <v>20</v>
      </c>
      <c r="C99" s="38" t="s">
        <v>103</v>
      </c>
      <c r="D99" s="30"/>
      <c r="E99" s="11">
        <f t="shared" si="6"/>
        <v>20</v>
      </c>
    </row>
  </sheetData>
  <mergeCells count="4">
    <mergeCell ref="A1:F1"/>
    <mergeCell ref="A9:D9"/>
    <mergeCell ref="A18:H18"/>
    <mergeCell ref="A26:H26"/>
  </mergeCells>
  <phoneticPr fontId="3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ファイター用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2016-03-23T12:16:17Z</dcterms:created>
  <dcterms:modified xsi:type="dcterms:W3CDTF">2016-03-23T12:19:58Z</dcterms:modified>
</cp:coreProperties>
</file>